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country " sheetId="1" r:id="rId1"/>
  </sheets>
  <definedNames>
    <definedName name="_xlnm.Print_Area" localSheetId="0">'country '!$A$1:$G$22</definedName>
  </definedNames>
  <calcPr calcMode="autoNoTable" fullCalcOnLoad="1"/>
</workbook>
</file>

<file path=xl/sharedStrings.xml><?xml version="1.0" encoding="utf-8"?>
<sst xmlns="http://schemas.openxmlformats.org/spreadsheetml/2006/main" count="39" uniqueCount="37">
  <si>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</si>
  <si>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</si>
  <si>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Economic Activity</t>
  </si>
  <si>
    <t>القيمة
Value</t>
  </si>
  <si>
    <t>نسبة المساهمة %
Percentage 
Contribution
%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</si>
  <si>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</si>
  <si>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</t>
  </si>
  <si>
    <t>أنشطة المنظمات والهيئات غير الخاضعة للولاية القضائية الوطنية</t>
  </si>
  <si>
    <t xml:space="preserve"> Activities of extraterritorial organizations and bodies</t>
  </si>
  <si>
    <t xml:space="preserve"> الاجمالي </t>
  </si>
  <si>
    <t>Total</t>
  </si>
  <si>
    <t xml:space="preserve"> الدول العشر الأولى من حيث رصيد الاستثمار الأجنبي المباشر</t>
  </si>
  <si>
    <t xml:space="preserve">Foreign Direct Investment By Top Ten Countries </t>
  </si>
  <si>
    <t>اليابان</t>
  </si>
  <si>
    <t>سويسرا</t>
  </si>
  <si>
    <t>United States of America</t>
  </si>
  <si>
    <t>الهند</t>
  </si>
  <si>
    <t>فرنسا</t>
  </si>
  <si>
    <t>اخرى</t>
  </si>
  <si>
    <t>Other</t>
  </si>
  <si>
    <t>United Kingdom of Great Britain and Northern Ireland</t>
  </si>
  <si>
    <t>المملكة المتحدة</t>
  </si>
  <si>
    <t>India</t>
  </si>
  <si>
    <t>Japan</t>
  </si>
  <si>
    <t>Switzerland</t>
  </si>
  <si>
    <t>الولايات المتحدة</t>
  </si>
  <si>
    <t>France</t>
  </si>
  <si>
    <t>Saudi Arabia</t>
  </si>
  <si>
    <t>المملكة العربية السعودية</t>
  </si>
  <si>
    <t>نسبة النمو 
Growth Rate
%</t>
  </si>
  <si>
    <t>2014-2013</t>
  </si>
  <si>
    <t>إيران (جمهورية - الإسلامية)</t>
  </si>
  <si>
    <t>جزر فرجن البريطانية</t>
  </si>
  <si>
    <t>سنغافورة</t>
  </si>
  <si>
    <t>Iran (Islamic Republic of)</t>
  </si>
  <si>
    <t>British Virgin Islands</t>
  </si>
  <si>
    <t>Singapore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</si>
</sst>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0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/>
      <right/>
      <top style="hair">
        <color indexed="55"/>
      </top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hair">
        <color theme="0" tint="-0.4999699890613556"/>
      </right>
      <top style="thin">
        <color rgb="FFFF0000"/>
      </top>
      <bottom style="hair">
        <color theme="0" tint="-0.4999699890613556"/>
      </bottom>
    </border>
    <border>
      <left>
        <color indexed="63"/>
      </left>
      <right style="hair">
        <color theme="0" tint="-0.4999699890613556"/>
      </right>
      <top style="hair">
        <color theme="0" tint="-0.4999699890613556"/>
      </top>
      <bottom style="hair">
        <color indexed="55"/>
      </bottom>
    </border>
    <border>
      <left style="hair">
        <color theme="0" tint="-0.4999699890613556"/>
      </left>
      <right>
        <color indexed="63"/>
      </right>
      <top style="thin">
        <color rgb="FFFF0000"/>
      </top>
      <bottom style="hair">
        <color theme="0" tint="-0.4999699890613556"/>
      </bottom>
    </border>
    <border>
      <left style="hair">
        <color theme="0" tint="-0.4999699890613556"/>
      </left>
      <right>
        <color indexed="63"/>
      </right>
      <top style="hair">
        <color theme="0" tint="-0.4999699890613556"/>
      </top>
      <bottom style="hair">
        <color indexed="55"/>
      </bottom>
    </border>
    <border>
      <left style="hair">
        <color theme="0" tint="-0.4999699890613556"/>
      </left>
      <right style="hair">
        <color theme="0" tint="-0.4999699890613556"/>
      </right>
      <top style="thin">
        <color rgb="FFFF0000"/>
      </top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>
        <color indexed="63"/>
      </top>
      <bottom style="hair">
        <color indexed="55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165" fontId="11" fillId="0" borderId="10" xfId="42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readingOrder="1"/>
    </xf>
    <xf numFmtId="0" fontId="0" fillId="33" borderId="0" xfId="0" applyFont="1" applyFill="1" applyBorder="1" applyAlignment="1">
      <alignment/>
    </xf>
    <xf numFmtId="0" fontId="10" fillId="0" borderId="11" xfId="0" applyFont="1" applyFill="1" applyBorder="1" applyAlignment="1">
      <alignment vertical="center" wrapText="1"/>
    </xf>
    <xf numFmtId="165" fontId="11" fillId="0" borderId="12" xfId="42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0" fontId="11" fillId="35" borderId="14" xfId="0" applyFont="1" applyFill="1" applyBorder="1" applyAlignment="1">
      <alignment horizontal="center" vertical="center" wrapText="1" readingOrder="2"/>
    </xf>
    <xf numFmtId="165" fontId="8" fillId="35" borderId="15" xfId="42" applyNumberFormat="1" applyFont="1" applyFill="1" applyBorder="1" applyAlignment="1">
      <alignment horizontal="center" vertical="center"/>
    </xf>
    <xf numFmtId="3" fontId="8" fillId="35" borderId="15" xfId="42" applyNumberFormat="1" applyFont="1" applyFill="1" applyBorder="1" applyAlignment="1">
      <alignment horizontal="center" vertical="center"/>
    </xf>
    <xf numFmtId="165" fontId="0" fillId="33" borderId="0" xfId="0" applyNumberFormat="1" applyFont="1" applyFill="1" applyAlignment="1">
      <alignment/>
    </xf>
    <xf numFmtId="165" fontId="10" fillId="0" borderId="16" xfId="42" applyNumberFormat="1" applyFont="1" applyFill="1" applyBorder="1" applyAlignment="1">
      <alignment horizontal="right" vertical="center"/>
    </xf>
    <xf numFmtId="165" fontId="10" fillId="0" borderId="17" xfId="42" applyNumberFormat="1" applyFont="1" applyFill="1" applyBorder="1" applyAlignment="1">
      <alignment horizontal="left" vertical="center"/>
    </xf>
    <xf numFmtId="0" fontId="14" fillId="35" borderId="18" xfId="0" applyFont="1" applyFill="1" applyBorder="1" applyAlignment="1">
      <alignment vertical="center" wrapText="1"/>
    </xf>
    <xf numFmtId="0" fontId="14" fillId="35" borderId="19" xfId="0" applyFont="1" applyFill="1" applyBorder="1" applyAlignment="1">
      <alignment vertical="center" wrapText="1"/>
    </xf>
    <xf numFmtId="165" fontId="11" fillId="0" borderId="17" xfId="42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top" wrapText="1"/>
    </xf>
    <xf numFmtId="0" fontId="8" fillId="35" borderId="20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 wrapText="1"/>
    </xf>
    <xf numFmtId="0" fontId="15" fillId="35" borderId="2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85725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562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0</xdr:row>
      <xdr:rowOff>0</xdr:rowOff>
    </xdr:from>
    <xdr:to>
      <xdr:col>6</xdr:col>
      <xdr:colOff>3333750</xdr:colOff>
      <xdr:row>1</xdr:row>
      <xdr:rowOff>133350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10287000" y="0"/>
          <a:ext cx="2333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85725</xdr:rowOff>
    </xdr:to>
    <xdr:pic>
      <xdr:nvPicPr>
        <xdr:cNvPr id="3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562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4"/>
  <sheetViews>
    <sheetView rightToLeft="1" tabSelected="1" view="pageBreakPreview" zoomScaleSheetLayoutView="100" workbookViewId="0" topLeftCell="C1">
      <selection activeCell="A4" sqref="A4:G4"/>
    </sheetView>
  </sheetViews>
  <sheetFormatPr defaultColWidth="9.140625" defaultRowHeight="12.75"/>
  <cols>
    <col min="1" max="1" width="50.00390625" style="1" customWidth="1"/>
    <col min="2" max="6" width="17.8515625" style="1" customWidth="1"/>
    <col min="7" max="7" width="50.00390625" style="1" customWidth="1"/>
    <col min="8" max="8" width="34.8515625" style="1" customWidth="1"/>
    <col min="9" max="9" width="13.57421875" style="1" customWidth="1"/>
    <col min="10" max="10" width="36.00390625" style="1" customWidth="1"/>
    <col min="11" max="13" width="10.7109375" style="1" customWidth="1"/>
    <col min="14" max="14" width="28.7109375" style="1" customWidth="1"/>
    <col min="15" max="16384" width="9.140625" style="1" customWidth="1"/>
  </cols>
  <sheetData>
    <row r="1" ht="45" customHeight="1"/>
    <row r="2" ht="45" customHeight="1"/>
    <row r="3" spans="1:9" s="4" customFormat="1" ht="19.5" customHeight="1">
      <c r="A3" s="26" t="s">
        <v>11</v>
      </c>
      <c r="B3" s="26"/>
      <c r="C3" s="26"/>
      <c r="D3" s="26"/>
      <c r="E3" s="26"/>
      <c r="F3" s="26"/>
      <c r="G3" s="26"/>
      <c r="H3" s="2"/>
      <c r="I3" s="3"/>
    </row>
    <row r="4" spans="1:9" s="4" customFormat="1" ht="19.5" customHeight="1">
      <c r="A4" s="26" t="s">
        <v>12</v>
      </c>
      <c r="B4" s="26"/>
      <c r="C4" s="26"/>
      <c r="D4" s="26"/>
      <c r="E4" s="26"/>
      <c r="F4" s="26"/>
      <c r="G4" s="26"/>
      <c r="H4" s="2"/>
      <c r="I4" s="5"/>
    </row>
    <row r="5" spans="1:9" s="4" customFormat="1" ht="19.5" customHeight="1">
      <c r="A5" s="26" t="s">
        <v>30</v>
      </c>
      <c r="B5" s="26"/>
      <c r="C5" s="26"/>
      <c r="D5" s="26"/>
      <c r="E5" s="26"/>
      <c r="F5" s="26"/>
      <c r="G5" s="26"/>
      <c r="H5" s="6"/>
      <c r="I5" s="3"/>
    </row>
    <row r="6" spans="1:12" ht="24" customHeight="1">
      <c r="A6" s="7"/>
      <c r="B6" s="7"/>
      <c r="C6" s="7"/>
      <c r="D6" s="7"/>
      <c r="E6" s="7"/>
      <c r="F6" s="7"/>
      <c r="G6" s="8" t="s">
        <v>0</v>
      </c>
      <c r="I6" s="7"/>
      <c r="L6" s="7"/>
    </row>
    <row r="7" spans="1:7" ht="27" customHeight="1">
      <c r="A7" s="27" t="s">
        <v>1</v>
      </c>
      <c r="B7" s="31">
        <v>2013</v>
      </c>
      <c r="C7" s="32"/>
      <c r="D7" s="31">
        <v>2014</v>
      </c>
      <c r="E7" s="32"/>
      <c r="F7" s="33" t="s">
        <v>29</v>
      </c>
      <c r="G7" s="29" t="s">
        <v>2</v>
      </c>
    </row>
    <row r="8" spans="1:7" s="9" customFormat="1" ht="51.75" customHeight="1">
      <c r="A8" s="28"/>
      <c r="B8" s="17" t="s">
        <v>3</v>
      </c>
      <c r="C8" s="17" t="s">
        <v>4</v>
      </c>
      <c r="D8" s="17" t="s">
        <v>3</v>
      </c>
      <c r="E8" s="17" t="s">
        <v>4</v>
      </c>
      <c r="F8" s="34"/>
      <c r="G8" s="30"/>
    </row>
    <row r="9" spans="1:12" s="11" customFormat="1" ht="27" customHeight="1">
      <c r="A9" s="21" t="s">
        <v>21</v>
      </c>
      <c r="B9" s="10">
        <v>37718.1270224591</v>
      </c>
      <c r="C9" s="10">
        <f>B9/$B$22*100</f>
        <v>17.219867068485478</v>
      </c>
      <c r="D9" s="10">
        <v>40762.551999226955</v>
      </c>
      <c r="E9" s="10">
        <f aca="true" t="shared" si="0" ref="E9:E22">D9/$D$22*100</f>
        <v>16.486198842033996</v>
      </c>
      <c r="F9" s="25">
        <f>(D9/B9-1)*100</f>
        <v>8.07151684640932</v>
      </c>
      <c r="G9" s="22" t="s">
        <v>20</v>
      </c>
      <c r="L9" s="12"/>
    </row>
    <row r="10" spans="1:7" s="11" customFormat="1" ht="27" customHeight="1">
      <c r="A10" s="21" t="s">
        <v>16</v>
      </c>
      <c r="B10" s="10">
        <v>19455.81956531445</v>
      </c>
      <c r="C10" s="10">
        <f aca="true" t="shared" si="1" ref="C10:C22">B10/$B$22*100</f>
        <v>8.882377070941608</v>
      </c>
      <c r="D10" s="10">
        <v>21113.2687274863</v>
      </c>
      <c r="E10" s="10">
        <f t="shared" si="0"/>
        <v>8.539150013307271</v>
      </c>
      <c r="F10" s="25">
        <f aca="true" t="shared" si="2" ref="F10:F22">(D10/B10-1)*100</f>
        <v>8.519040570908265</v>
      </c>
      <c r="G10" s="22" t="s">
        <v>22</v>
      </c>
    </row>
    <row r="11" spans="1:7" s="11" customFormat="1" ht="27" customHeight="1">
      <c r="A11" s="21" t="s">
        <v>25</v>
      </c>
      <c r="B11" s="10">
        <v>10335.2449191768</v>
      </c>
      <c r="C11" s="10">
        <f t="shared" si="1"/>
        <v>4.7184618558204665</v>
      </c>
      <c r="D11" s="10">
        <v>15998.294539499419</v>
      </c>
      <c r="E11" s="10">
        <f t="shared" si="0"/>
        <v>6.470425721054365</v>
      </c>
      <c r="F11" s="25">
        <f t="shared" si="2"/>
        <v>54.79356962131556</v>
      </c>
      <c r="G11" s="22" t="s">
        <v>15</v>
      </c>
    </row>
    <row r="12" spans="1:7" s="11" customFormat="1" ht="27" customHeight="1">
      <c r="A12" s="21" t="s">
        <v>31</v>
      </c>
      <c r="B12" s="10">
        <v>12235.934768836501</v>
      </c>
      <c r="C12" s="10">
        <f t="shared" si="1"/>
        <v>5.586204480741131</v>
      </c>
      <c r="D12" s="10">
        <v>12445.313176418536</v>
      </c>
      <c r="E12" s="10">
        <f t="shared" si="0"/>
        <v>5.033441176148951</v>
      </c>
      <c r="F12" s="25">
        <f t="shared" si="2"/>
        <v>1.711176232446876</v>
      </c>
      <c r="G12" s="22" t="s">
        <v>34</v>
      </c>
    </row>
    <row r="13" spans="1:7" s="11" customFormat="1" ht="27" customHeight="1">
      <c r="A13" s="21" t="s">
        <v>17</v>
      </c>
      <c r="B13" s="10">
        <v>9628.506683640926</v>
      </c>
      <c r="C13" s="10">
        <f t="shared" si="1"/>
        <v>4.395806956734486</v>
      </c>
      <c r="D13" s="10">
        <v>10920.344475810813</v>
      </c>
      <c r="E13" s="10">
        <f t="shared" si="0"/>
        <v>4.41667564030679</v>
      </c>
      <c r="F13" s="25">
        <f t="shared" si="2"/>
        <v>13.416803193009684</v>
      </c>
      <c r="G13" s="22" t="s">
        <v>26</v>
      </c>
    </row>
    <row r="14" spans="1:7" s="11" customFormat="1" ht="27" customHeight="1">
      <c r="A14" s="21" t="s">
        <v>28</v>
      </c>
      <c r="B14" s="10">
        <v>7411.533431032981</v>
      </c>
      <c r="C14" s="10">
        <f t="shared" si="1"/>
        <v>3.3836680273129653</v>
      </c>
      <c r="D14" s="10">
        <v>10063.605993953746</v>
      </c>
      <c r="E14" s="10">
        <f t="shared" si="0"/>
        <v>4.0701722867438</v>
      </c>
      <c r="F14" s="25">
        <f t="shared" si="2"/>
        <v>35.78304796975238</v>
      </c>
      <c r="G14" s="22" t="s">
        <v>27</v>
      </c>
    </row>
    <row r="15" spans="1:7" s="11" customFormat="1" ht="27" customHeight="1">
      <c r="A15" s="21" t="s">
        <v>14</v>
      </c>
      <c r="B15" s="10">
        <v>12019.36091318464</v>
      </c>
      <c r="C15" s="10">
        <f t="shared" si="1"/>
        <v>5.487329661145403</v>
      </c>
      <c r="D15" s="10">
        <v>9852.525692651194</v>
      </c>
      <c r="E15" s="10">
        <f t="shared" si="0"/>
        <v>3.9848019738405176</v>
      </c>
      <c r="F15" s="25">
        <f t="shared" si="2"/>
        <v>-18.02787382943578</v>
      </c>
      <c r="G15" s="22" t="s">
        <v>24</v>
      </c>
    </row>
    <row r="16" spans="1:7" s="11" customFormat="1" ht="27" customHeight="1">
      <c r="A16" s="21" t="s">
        <v>13</v>
      </c>
      <c r="B16" s="10">
        <v>12299.144552343027</v>
      </c>
      <c r="C16" s="10">
        <f t="shared" si="1"/>
        <v>5.615062331205498</v>
      </c>
      <c r="D16" s="10">
        <v>9687.385271620527</v>
      </c>
      <c r="E16" s="10">
        <f t="shared" si="0"/>
        <v>3.918011802851704</v>
      </c>
      <c r="F16" s="25">
        <f t="shared" si="2"/>
        <v>-21.235292175055786</v>
      </c>
      <c r="G16" s="22" t="s">
        <v>23</v>
      </c>
    </row>
    <row r="17" spans="1:7" s="11" customFormat="1" ht="27" customHeight="1">
      <c r="A17" s="21" t="s">
        <v>32</v>
      </c>
      <c r="B17" s="10">
        <v>5304.521174342799</v>
      </c>
      <c r="C17" s="10">
        <f t="shared" si="1"/>
        <v>2.421730788216488</v>
      </c>
      <c r="D17" s="10">
        <v>9631.695467660205</v>
      </c>
      <c r="E17" s="10">
        <f t="shared" si="0"/>
        <v>3.8954883558020406</v>
      </c>
      <c r="F17" s="25">
        <f t="shared" si="2"/>
        <v>81.5752101103361</v>
      </c>
      <c r="G17" s="22" t="s">
        <v>35</v>
      </c>
    </row>
    <row r="18" spans="1:7" s="11" customFormat="1" ht="27" customHeight="1">
      <c r="A18" s="21" t="s">
        <v>33</v>
      </c>
      <c r="B18" s="10">
        <v>5536.753719464565</v>
      </c>
      <c r="C18" s="10">
        <f t="shared" si="1"/>
        <v>2.5277544397512437</v>
      </c>
      <c r="D18" s="10">
        <v>8401.214433015048</v>
      </c>
      <c r="E18" s="10">
        <f t="shared" si="0"/>
        <v>3.3978268009294084</v>
      </c>
      <c r="F18" s="25">
        <f t="shared" si="2"/>
        <v>51.73538247656593</v>
      </c>
      <c r="G18" s="22" t="s">
        <v>36</v>
      </c>
    </row>
    <row r="19" spans="1:7" s="11" customFormat="1" ht="27" customHeight="1">
      <c r="A19" s="21" t="s">
        <v>18</v>
      </c>
      <c r="B19" s="10">
        <v>87093.48643002832</v>
      </c>
      <c r="C19" s="10">
        <f t="shared" si="1"/>
        <v>39.76173731964524</v>
      </c>
      <c r="D19" s="10">
        <v>98376.38033407032</v>
      </c>
      <c r="E19" s="10">
        <f t="shared" si="0"/>
        <v>39.787807386981164</v>
      </c>
      <c r="F19" s="25">
        <f t="shared" si="2"/>
        <v>12.954922769232313</v>
      </c>
      <c r="G19" s="22" t="s">
        <v>19</v>
      </c>
    </row>
    <row r="20" spans="1:7" ht="27" customHeight="1" hidden="1">
      <c r="A20" s="14" t="s">
        <v>5</v>
      </c>
      <c r="B20" s="14"/>
      <c r="C20" s="10">
        <f t="shared" si="1"/>
        <v>0</v>
      </c>
      <c r="D20" s="15"/>
      <c r="E20" s="15">
        <f t="shared" si="0"/>
        <v>0</v>
      </c>
      <c r="F20" s="25" t="e">
        <f t="shared" si="2"/>
        <v>#DIV/0!</v>
      </c>
      <c r="G20" s="16" t="s">
        <v>6</v>
      </c>
    </row>
    <row r="21" spans="1:7" ht="27" customHeight="1" hidden="1">
      <c r="A21" s="14" t="s">
        <v>7</v>
      </c>
      <c r="B21" s="14"/>
      <c r="C21" s="10">
        <f t="shared" si="1"/>
        <v>0</v>
      </c>
      <c r="D21" s="15"/>
      <c r="E21" s="15">
        <f t="shared" si="0"/>
        <v>0</v>
      </c>
      <c r="F21" s="25" t="e">
        <f t="shared" si="2"/>
        <v>#DIV/0!</v>
      </c>
      <c r="G21" s="16" t="s">
        <v>8</v>
      </c>
    </row>
    <row r="22" spans="1:7" ht="27" customHeight="1">
      <c r="A22" s="23" t="s">
        <v>9</v>
      </c>
      <c r="B22" s="18">
        <f>SUM(B9:B21)</f>
        <v>219038.4331798241</v>
      </c>
      <c r="C22" s="19">
        <f t="shared" si="1"/>
        <v>100</v>
      </c>
      <c r="D22" s="18">
        <f>SUM(D9:D21)</f>
        <v>247252.58011141303</v>
      </c>
      <c r="E22" s="19">
        <f t="shared" si="0"/>
        <v>100</v>
      </c>
      <c r="F22" s="18">
        <f t="shared" si="2"/>
        <v>12.88091159254503</v>
      </c>
      <c r="G22" s="24" t="s">
        <v>10</v>
      </c>
    </row>
    <row r="24" spans="4:7" ht="12.75">
      <c r="D24" s="20"/>
      <c r="E24" s="20"/>
      <c r="F24" s="20"/>
      <c r="G24" s="13"/>
    </row>
  </sheetData>
  <sheetProtection/>
  <mergeCells count="8">
    <mergeCell ref="A3:G3"/>
    <mergeCell ref="A4:G4"/>
    <mergeCell ref="A5:G5"/>
    <mergeCell ref="A7:A8"/>
    <mergeCell ref="G7:G8"/>
    <mergeCell ref="D7:E7"/>
    <mergeCell ref="B7:C7"/>
    <mergeCell ref="F7:F8"/>
  </mergeCells>
  <printOptions horizontalCentered="1"/>
  <pageMargins left="0.196850393700787" right="0.17" top="0.196850393700787" bottom="0.393700787401575" header="0.511811023622047" footer="0.511811023622047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Foreign Direct Investment By Top Ten Countries </dc:title>
  <dc:subject/>
  <dc:creator>Mis Nabil Alkarad</dc:creator>
  <cp:keywords/>
  <dc:description/>
  <cp:lastModifiedBy>Mis Nabil Alkarad</cp:lastModifiedBy>
  <cp:lastPrinted>2016-02-29T05:30:11Z</cp:lastPrinted>
  <dcterms:created xsi:type="dcterms:W3CDTF">2014-03-10T07:04:38Z</dcterms:created>
  <dcterms:modified xsi:type="dcterms:W3CDTF">2016-02-29T05:30:23Z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2014-12-31T00:00:00Z</vt:lpwstr>
  </property>
  <property fmtid="{D5CDD505-2E9C-101B-9397-08002B2CF9AE}" pid="5" name="Topic_">
    <vt:lpwstr>24</vt:lpwstr>
  </property>
  <property fmtid="{D5CDD505-2E9C-101B-9397-08002B2CF9AE}" pid="6" name="ReportOrd">
    <vt:lpwstr>19.0000000000000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الدول العشر الأولى من حيث رصيد الاستثمار الأجنبي المباشر</vt:lpwstr>
  </property>
  <property fmtid="{D5CDD505-2E9C-101B-9397-08002B2CF9AE}" pid="11" name="Project_">
    <vt:lpwstr>20</vt:lpwstr>
  </property>
</Properties>
</file>